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5" sheetId="1" r:id="rId1"/>
  </sheets>
  <calcPr calcId="124519"/>
</workbook>
</file>

<file path=xl/calcChain.xml><?xml version="1.0" encoding="utf-8"?>
<calcChain xmlns="http://schemas.openxmlformats.org/spreadsheetml/2006/main">
  <c r="P25" i="1"/>
  <c r="O25"/>
  <c r="N25"/>
  <c r="M25"/>
  <c r="L25"/>
  <c r="K25"/>
  <c r="J25"/>
  <c r="I25"/>
  <c r="H25"/>
  <c r="G25"/>
  <c r="F25"/>
  <c r="E25"/>
  <c r="P19"/>
  <c r="O19"/>
  <c r="N19"/>
  <c r="M19"/>
  <c r="L19"/>
  <c r="K19"/>
  <c r="J19"/>
  <c r="I19"/>
  <c r="H19"/>
  <c r="G19"/>
  <c r="F19"/>
  <c r="E19"/>
  <c r="P10"/>
  <c r="P26" s="1"/>
  <c r="O10"/>
  <c r="O26" s="1"/>
  <c r="N10"/>
  <c r="N26" s="1"/>
  <c r="M10"/>
  <c r="M26" s="1"/>
  <c r="L10"/>
  <c r="L26" s="1"/>
  <c r="K10"/>
  <c r="K26" s="1"/>
  <c r="J10"/>
  <c r="J26" s="1"/>
  <c r="I10"/>
  <c r="I26" s="1"/>
  <c r="H10"/>
  <c r="H26" s="1"/>
  <c r="G10"/>
  <c r="G26" s="1"/>
  <c r="F10"/>
  <c r="F26" s="1"/>
  <c r="E10"/>
  <c r="E26" s="1"/>
</calcChain>
</file>

<file path=xl/sharedStrings.xml><?xml version="1.0" encoding="utf-8"?>
<sst xmlns="http://schemas.openxmlformats.org/spreadsheetml/2006/main" count="74" uniqueCount="68">
  <si>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</si>
  <si>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</si>
  <si>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</si>
  <si>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</si>
  <si>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</si>
  <si>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</si>
  <si>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</si>
  <si>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</si>
  <si>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</si>
  <si>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</si>
  <si>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</si>
  <si>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</si>
  <si>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</si>
  <si>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</si>
  <si>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</si>
  <si>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</si>
  <si>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</si>
  <si>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</si>
  <si>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</si>
  <si>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41</t>
  </si>
  <si>
    <t>Масло сливочное порционное</t>
  </si>
  <si>
    <t>1/10</t>
  </si>
  <si>
    <t>0,08</t>
  </si>
  <si>
    <t>7,25</t>
  </si>
  <si>
    <t>0,13</t>
  </si>
  <si>
    <t>66</t>
  </si>
  <si>
    <t>40</t>
  </si>
  <si>
    <t>0,01</t>
  </si>
  <si>
    <t>0,1</t>
  </si>
  <si>
    <t>2,4</t>
  </si>
  <si>
    <t>3</t>
  </si>
  <si>
    <t>0,2</t>
  </si>
  <si>
    <t>384</t>
  </si>
  <si>
    <t>Каша гречневая с м.сл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</si>
  <si>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</si>
  <si>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</si>
  <si>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</si>
  <si>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</si>
  <si>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</si>
  <si>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</si>
  <si>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</si>
  <si>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</si>
  <si>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</si>
  <si>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</si>
  <si>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</si>
  <si>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</si>
  <si>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</si>
  <si>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</si>
  <si>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</si>
  <si>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</si>
  <si>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</si>
  <si>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206</t>
  </si>
  <si>
    <t>Суп гороховый с картофелем</t>
  </si>
  <si>
    <t>1/250</t>
  </si>
  <si>
    <t>608</t>
  </si>
  <si>
    <t>Котлета мясная</t>
  </si>
  <si>
    <t>1/50</t>
  </si>
  <si>
    <t>413</t>
  </si>
  <si>
    <t>Макароны отварные с м.сл.</t>
  </si>
  <si>
    <t>1/150/5</t>
  </si>
  <si>
    <t>883</t>
  </si>
  <si>
    <t>Компот из свежих фруктов</t>
  </si>
  <si>
    <t>Хлеб ржаной порционный</t>
  </si>
  <si>
    <t>2/40</t>
  </si>
  <si>
    <t>ПОЛДНИК</t>
  </si>
  <si>
    <t>Сушки порционные</t>
  </si>
  <si>
    <t>100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</si>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</sst>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R7" sqref="R7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s="3" customFormat="1" ht="11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2" t="s">
        <v>8</v>
      </c>
      <c r="J2" s="12"/>
      <c r="K2" s="12"/>
      <c r="L2" s="12"/>
      <c r="M2" s="12" t="s">
        <v>9</v>
      </c>
      <c r="N2" s="12"/>
      <c r="O2" s="12"/>
      <c r="P2" s="12"/>
    </row>
    <row r="3" spans="1:17" s="3" customFormat="1" ht="23.25" customHeight="1">
      <c r="A3" s="15"/>
      <c r="B3" s="16"/>
      <c r="C3" s="16"/>
      <c r="D3" s="16"/>
      <c r="E3" s="16"/>
      <c r="F3" s="16"/>
      <c r="G3" s="16"/>
      <c r="H3" s="16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7" ht="15.95" customHeight="1">
      <c r="A5" s="5" t="s">
        <v>19</v>
      </c>
      <c r="B5" s="4" t="s">
        <v>20</v>
      </c>
      <c r="C5" s="6" t="s">
        <v>21</v>
      </c>
      <c r="D5" s="6"/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/>
      <c r="L5" s="6" t="s">
        <v>28</v>
      </c>
      <c r="M5" s="6" t="s">
        <v>29</v>
      </c>
      <c r="N5" s="6"/>
      <c r="O5" s="6" t="s">
        <v>30</v>
      </c>
      <c r="P5" s="6" t="s">
        <v>31</v>
      </c>
    </row>
    <row r="6" spans="1:17" ht="15.95" customHeight="1">
      <c r="A6" s="5" t="s">
        <v>32</v>
      </c>
      <c r="B6" s="4" t="s">
        <v>33</v>
      </c>
      <c r="C6" s="4" t="s">
        <v>34</v>
      </c>
      <c r="D6" s="6"/>
      <c r="E6" s="7">
        <v>8.6</v>
      </c>
      <c r="F6" s="7">
        <v>6.09</v>
      </c>
      <c r="G6" s="7">
        <v>38.64</v>
      </c>
      <c r="H6" s="7">
        <v>244</v>
      </c>
      <c r="I6" s="7">
        <v>21</v>
      </c>
      <c r="J6" s="7">
        <v>0.12</v>
      </c>
      <c r="K6" s="7"/>
      <c r="L6" s="7">
        <v>1.04</v>
      </c>
      <c r="M6" s="7">
        <v>24.05</v>
      </c>
      <c r="N6" s="7">
        <v>34.22</v>
      </c>
      <c r="O6" s="7">
        <v>158.96</v>
      </c>
      <c r="P6" s="7">
        <v>2.69</v>
      </c>
    </row>
    <row r="7" spans="1:17" ht="15.95" customHeight="1">
      <c r="A7" s="5" t="s">
        <v>35</v>
      </c>
      <c r="B7" s="4" t="s">
        <v>36</v>
      </c>
      <c r="C7" s="6" t="s">
        <v>37</v>
      </c>
      <c r="D7" s="6"/>
      <c r="E7" s="6" t="s">
        <v>38</v>
      </c>
      <c r="F7" s="6" t="s">
        <v>39</v>
      </c>
      <c r="G7" s="6" t="s">
        <v>40</v>
      </c>
      <c r="H7" s="6" t="s">
        <v>41</v>
      </c>
      <c r="I7" s="6"/>
      <c r="J7" s="6"/>
      <c r="K7" s="6" t="s">
        <v>42</v>
      </c>
      <c r="L7" s="6"/>
      <c r="M7" s="6" t="s">
        <v>43</v>
      </c>
      <c r="N7" s="6" t="s">
        <v>44</v>
      </c>
      <c r="O7" s="6" t="s">
        <v>45</v>
      </c>
      <c r="P7" s="6" t="s">
        <v>46</v>
      </c>
    </row>
    <row r="8" spans="1:17" ht="15.95" customHeight="1">
      <c r="A8" s="5"/>
      <c r="B8" s="4" t="s">
        <v>47</v>
      </c>
      <c r="C8" s="4" t="s">
        <v>48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8" t="s">
        <v>49</v>
      </c>
      <c r="C10" s="6"/>
      <c r="D10" s="6"/>
      <c r="E10" s="9">
        <f>E5+E6+E7+E8</f>
        <v>11.120000000000001</v>
      </c>
      <c r="F10" s="9">
        <f t="shared" ref="F10:P10" si="0">F5+F6+F7+F8</f>
        <v>13.66</v>
      </c>
      <c r="G10" s="9">
        <f t="shared" si="0"/>
        <v>68.150000000000006</v>
      </c>
      <c r="H10" s="9">
        <f t="shared" si="0"/>
        <v>441</v>
      </c>
      <c r="I10" s="9">
        <f t="shared" si="0"/>
        <v>61</v>
      </c>
      <c r="J10" s="9">
        <f t="shared" si="0"/>
        <v>0.18</v>
      </c>
      <c r="K10" s="9">
        <f t="shared" si="0"/>
        <v>3.3000000000000002E-2</v>
      </c>
      <c r="L10" s="9">
        <f t="shared" si="0"/>
        <v>1.5300000000000002</v>
      </c>
      <c r="M10" s="9">
        <f t="shared" si="0"/>
        <v>44.55</v>
      </c>
      <c r="N10" s="9">
        <f t="shared" si="0"/>
        <v>45.559999999999995</v>
      </c>
      <c r="O10" s="9">
        <f t="shared" si="0"/>
        <v>190.84</v>
      </c>
      <c r="P10" s="9">
        <f t="shared" si="0"/>
        <v>3.81</v>
      </c>
      <c r="Q10" s="10"/>
    </row>
    <row r="11" spans="1:17" ht="15.95" customHeight="1">
      <c r="A11" s="13" t="s">
        <v>50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7" ht="15.95" customHeight="1">
      <c r="A12" s="5" t="s">
        <v>51</v>
      </c>
      <c r="B12" s="4" t="s">
        <v>52</v>
      </c>
      <c r="C12" s="4" t="s">
        <v>53</v>
      </c>
      <c r="D12" s="6"/>
      <c r="E12" s="7">
        <v>5.49</v>
      </c>
      <c r="F12" s="7">
        <v>5.27</v>
      </c>
      <c r="G12" s="7">
        <v>16.329999999999998</v>
      </c>
      <c r="H12" s="7">
        <v>135</v>
      </c>
      <c r="I12" s="7"/>
      <c r="J12" s="7">
        <v>0.23</v>
      </c>
      <c r="K12" s="7">
        <v>5.81</v>
      </c>
      <c r="L12" s="7">
        <v>2.42</v>
      </c>
      <c r="M12" s="7">
        <v>38.08</v>
      </c>
      <c r="N12" s="7">
        <v>35.299999999999997</v>
      </c>
      <c r="O12" s="7">
        <v>87.17</v>
      </c>
      <c r="P12" s="7">
        <v>2.0299999999999998</v>
      </c>
    </row>
    <row r="13" spans="1:17" ht="15.95" customHeight="1">
      <c r="A13" s="5" t="s">
        <v>54</v>
      </c>
      <c r="B13" s="4" t="s">
        <v>55</v>
      </c>
      <c r="C13" s="4" t="s">
        <v>56</v>
      </c>
      <c r="D13" s="6"/>
      <c r="E13" s="7">
        <v>6.2</v>
      </c>
      <c r="F13" s="7">
        <v>5.89</v>
      </c>
      <c r="G13" s="7">
        <v>6.78</v>
      </c>
      <c r="H13" s="7">
        <v>118</v>
      </c>
      <c r="I13" s="7">
        <v>31</v>
      </c>
      <c r="J13" s="7">
        <v>0.04</v>
      </c>
      <c r="K13" s="7">
        <v>0.67</v>
      </c>
      <c r="L13" s="7">
        <v>0.87</v>
      </c>
      <c r="M13" s="7">
        <v>25.6</v>
      </c>
      <c r="N13" s="7">
        <v>12.2</v>
      </c>
      <c r="O13" s="7">
        <v>79.3</v>
      </c>
      <c r="P13" s="7">
        <v>0.27</v>
      </c>
    </row>
    <row r="14" spans="1:17" ht="15.95" customHeight="1">
      <c r="A14" s="5" t="s">
        <v>57</v>
      </c>
      <c r="B14" s="4" t="s">
        <v>58</v>
      </c>
      <c r="C14" s="4" t="s">
        <v>59</v>
      </c>
      <c r="D14" s="6"/>
      <c r="E14" s="7">
        <v>8.11</v>
      </c>
      <c r="F14" s="7">
        <v>4.51</v>
      </c>
      <c r="G14" s="7">
        <v>24.11</v>
      </c>
      <c r="H14" s="7">
        <v>220</v>
      </c>
      <c r="I14" s="7">
        <v>41</v>
      </c>
      <c r="J14" s="7">
        <v>0.06</v>
      </c>
      <c r="K14" s="7"/>
      <c r="L14" s="7">
        <v>0.97</v>
      </c>
      <c r="M14" s="7">
        <v>6.16</v>
      </c>
      <c r="N14" s="7">
        <v>21.12</v>
      </c>
      <c r="O14" s="7">
        <v>38.67</v>
      </c>
      <c r="P14" s="7">
        <v>1.1200000000000001</v>
      </c>
    </row>
    <row r="15" spans="1:17" ht="15.95" customHeight="1">
      <c r="A15" s="5" t="s">
        <v>60</v>
      </c>
      <c r="B15" s="4" t="s">
        <v>61</v>
      </c>
      <c r="C15" s="4" t="s">
        <v>37</v>
      </c>
      <c r="D15" s="6"/>
      <c r="E15" s="7">
        <v>0.56999999999999995</v>
      </c>
      <c r="F15" s="7">
        <v>0.06</v>
      </c>
      <c r="G15" s="7">
        <v>28.47</v>
      </c>
      <c r="H15" s="7">
        <v>123</v>
      </c>
      <c r="I15" s="7"/>
      <c r="J15" s="7">
        <v>0.06</v>
      </c>
      <c r="K15" s="7">
        <v>1.1100000000000001</v>
      </c>
      <c r="L15" s="7">
        <v>0.18</v>
      </c>
      <c r="M15" s="7">
        <v>12.96</v>
      </c>
      <c r="N15" s="7">
        <v>5.48</v>
      </c>
      <c r="O15" s="7">
        <v>16.32</v>
      </c>
      <c r="P15" s="7">
        <v>0.31</v>
      </c>
    </row>
    <row r="16" spans="1:17" ht="15.95" customHeight="1">
      <c r="A16" s="5"/>
      <c r="B16" s="4" t="s">
        <v>62</v>
      </c>
      <c r="C16" s="4" t="s">
        <v>63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>
      <c r="A17" s="5"/>
      <c r="B17" s="4"/>
      <c r="C17" s="4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>
      <c r="A19" s="5"/>
      <c r="B19" s="8" t="s">
        <v>49</v>
      </c>
      <c r="C19" s="6"/>
      <c r="D19" s="6"/>
      <c r="E19" s="9">
        <f t="shared" ref="E19:P19" si="1">SUM(E13:E18)</f>
        <v>20.16</v>
      </c>
      <c r="F19" s="9">
        <f t="shared" si="1"/>
        <v>11.419999999999998</v>
      </c>
      <c r="G19" s="9">
        <f t="shared" si="1"/>
        <v>86.08</v>
      </c>
      <c r="H19" s="9">
        <f t="shared" si="1"/>
        <v>600</v>
      </c>
      <c r="I19" s="9">
        <f t="shared" si="1"/>
        <v>72</v>
      </c>
      <c r="J19" s="9">
        <f t="shared" si="1"/>
        <v>0.32</v>
      </c>
      <c r="K19" s="9">
        <f t="shared" si="1"/>
        <v>1.7800000000000002</v>
      </c>
      <c r="L19" s="9">
        <f t="shared" si="1"/>
        <v>3.14</v>
      </c>
      <c r="M19" s="9">
        <f t="shared" si="1"/>
        <v>72.72</v>
      </c>
      <c r="N19" s="9">
        <f t="shared" si="1"/>
        <v>76.400000000000006</v>
      </c>
      <c r="O19" s="9">
        <f t="shared" si="1"/>
        <v>260.69</v>
      </c>
      <c r="P19" s="9">
        <f t="shared" si="1"/>
        <v>4.82</v>
      </c>
    </row>
    <row r="20" spans="1:16" ht="15.95" customHeight="1">
      <c r="A20" s="13" t="s">
        <v>64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95" customHeight="1">
      <c r="A21" s="5"/>
      <c r="B21" s="4" t="s">
        <v>65</v>
      </c>
      <c r="C21" s="4" t="s">
        <v>66</v>
      </c>
      <c r="D21" s="6"/>
      <c r="E21" s="7">
        <v>10.7</v>
      </c>
      <c r="F21" s="7">
        <v>1.2</v>
      </c>
      <c r="G21" s="7">
        <v>71.2</v>
      </c>
      <c r="H21" s="7">
        <v>339</v>
      </c>
      <c r="I21" s="7"/>
      <c r="J21" s="7">
        <v>0.15</v>
      </c>
      <c r="K21" s="7"/>
      <c r="L21" s="7">
        <v>1.6</v>
      </c>
      <c r="M21" s="7">
        <v>24</v>
      </c>
      <c r="N21" s="7">
        <v>18</v>
      </c>
      <c r="O21" s="7">
        <v>91</v>
      </c>
      <c r="P21" s="7">
        <v>1.6</v>
      </c>
    </row>
    <row r="22" spans="1:16" ht="15.95" customHeight="1">
      <c r="A22" s="5" t="s">
        <v>35</v>
      </c>
      <c r="B22" s="4" t="s">
        <v>36</v>
      </c>
      <c r="C22" s="6" t="s">
        <v>37</v>
      </c>
      <c r="D22" s="6"/>
      <c r="E22" s="7">
        <v>7.0000000000000007E-2</v>
      </c>
      <c r="F22" s="7">
        <v>0.02</v>
      </c>
      <c r="G22" s="7">
        <v>14.89</v>
      </c>
      <c r="H22" s="7">
        <v>60</v>
      </c>
      <c r="I22" s="7"/>
      <c r="J22" s="7"/>
      <c r="K22" s="7">
        <v>3.3000000000000002E-2</v>
      </c>
      <c r="L22" s="7"/>
      <c r="M22" s="7">
        <v>11.2</v>
      </c>
      <c r="N22" s="7">
        <v>1.44</v>
      </c>
      <c r="O22" s="7">
        <v>2.78</v>
      </c>
      <c r="P22" s="7">
        <v>0.32</v>
      </c>
    </row>
    <row r="23" spans="1:16" ht="15.95" customHeight="1">
      <c r="A23" s="5"/>
      <c r="B23" s="4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.95" customHeight="1">
      <c r="A24" s="5"/>
      <c r="B24" s="4"/>
      <c r="C24" s="4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>
      <c r="A25" s="5"/>
      <c r="B25" s="8" t="s">
        <v>49</v>
      </c>
      <c r="C25" s="6"/>
      <c r="D25" s="6"/>
      <c r="E25" s="9">
        <f t="shared" ref="E25:P25" si="2">SUM(E21:E24)</f>
        <v>10.77</v>
      </c>
      <c r="F25" s="9">
        <f t="shared" si="2"/>
        <v>1.22</v>
      </c>
      <c r="G25" s="9">
        <f t="shared" si="2"/>
        <v>86.09</v>
      </c>
      <c r="H25" s="9">
        <f t="shared" si="2"/>
        <v>399</v>
      </c>
      <c r="I25" s="9">
        <f t="shared" si="2"/>
        <v>0</v>
      </c>
      <c r="J25" s="9">
        <f t="shared" si="2"/>
        <v>0.15</v>
      </c>
      <c r="K25" s="9">
        <f t="shared" si="2"/>
        <v>3.3000000000000002E-2</v>
      </c>
      <c r="L25" s="9">
        <f t="shared" si="2"/>
        <v>1.6</v>
      </c>
      <c r="M25" s="9">
        <f t="shared" si="2"/>
        <v>35.200000000000003</v>
      </c>
      <c r="N25" s="9">
        <f t="shared" si="2"/>
        <v>19.440000000000001</v>
      </c>
      <c r="O25" s="9">
        <f t="shared" si="2"/>
        <v>93.78</v>
      </c>
      <c r="P25" s="9">
        <f t="shared" si="2"/>
        <v>1.9200000000000002</v>
      </c>
    </row>
    <row r="26" spans="1:16" ht="15.95" customHeight="1">
      <c r="A26" s="5"/>
      <c r="B26" s="8" t="s">
        <v>67</v>
      </c>
      <c r="C26" s="6"/>
      <c r="D26" s="6"/>
      <c r="E26" s="11">
        <f t="shared" ref="E26:P26" si="3">E10+E19+E25</f>
        <v>42.05</v>
      </c>
      <c r="F26" s="11">
        <f t="shared" si="3"/>
        <v>26.299999999999997</v>
      </c>
      <c r="G26" s="11">
        <f t="shared" si="3"/>
        <v>240.32000000000002</v>
      </c>
      <c r="H26" s="11">
        <f t="shared" si="3"/>
        <v>1440</v>
      </c>
      <c r="I26" s="11">
        <f t="shared" si="3"/>
        <v>133</v>
      </c>
      <c r="J26" s="11">
        <f t="shared" si="3"/>
        <v>0.65</v>
      </c>
      <c r="K26" s="11">
        <f t="shared" si="3"/>
        <v>1.8460000000000001</v>
      </c>
      <c r="L26" s="11">
        <f t="shared" si="3"/>
        <v>6.27</v>
      </c>
      <c r="M26" s="11">
        <f t="shared" si="3"/>
        <v>152.47</v>
      </c>
      <c r="N26" s="11">
        <f t="shared" si="3"/>
        <v>141.4</v>
      </c>
      <c r="O26" s="11">
        <f t="shared" si="3"/>
        <v>545.30999999999995</v>
      </c>
      <c r="P26" s="11">
        <f t="shared" si="3"/>
        <v>10.55</v>
      </c>
    </row>
    <row r="27" spans="1:16" ht="15.9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/>
    <row r="29" spans="1:16" ht="15" customHeight="1"/>
    <row r="31" spans="1:16" ht="15" customHeight="1"/>
    <row r="32" spans="1:16" ht="15" customHeight="1"/>
    <row r="33" ht="15" customHeight="1"/>
    <row r="34" ht="15" customHeight="1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2022-09-05T18:16:18Z</dcterms:created>
  <dcterms:modified xsi:type="dcterms:W3CDTF">2022-09-05T18:19:41Z</dcterms:modified>
</cp:coreProperties>
</file>